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R:\Abt3\Ref35\Tarif\Landesweites Jugendticket\1_Förderprogramm\1.1_Unterlagen Förderprorgamm\Mittelabruf und Verwendungsnachweis\"/>
    </mc:Choice>
  </mc:AlternateContent>
  <bookViews>
    <workbookView xWindow="0" yWindow="0" windowWidth="29490" windowHeight="8660"/>
  </bookViews>
  <sheets>
    <sheet name="Mittelanforder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6" i="1" l="1"/>
  <c r="F26" i="1"/>
  <c r="E26" i="1"/>
  <c r="F30" i="1" l="1"/>
  <c r="F29" i="1"/>
  <c r="F28" i="1"/>
  <c r="F31" i="1"/>
  <c r="G28" i="1"/>
  <c r="G30" i="1"/>
  <c r="G31" i="1"/>
  <c r="G29" i="1"/>
  <c r="E31" i="1"/>
  <c r="E30" i="1"/>
  <c r="E29" i="1"/>
  <c r="H26" i="1"/>
  <c r="H27" i="1"/>
  <c r="H25" i="1"/>
  <c r="H23" i="1"/>
  <c r="H22" i="1"/>
  <c r="H21" i="1"/>
  <c r="F32" i="1" l="1"/>
  <c r="F33" i="1"/>
  <c r="E33" i="1"/>
  <c r="E32" i="1"/>
  <c r="G33" i="1"/>
  <c r="H24" i="1"/>
  <c r="H29" i="1" l="1"/>
  <c r="G32" i="1"/>
  <c r="H31" i="1"/>
  <c r="H30" i="1"/>
  <c r="H28" i="1"/>
  <c r="H33" i="1" l="1"/>
  <c r="H32" i="1"/>
</calcChain>
</file>

<file path=xl/sharedStrings.xml><?xml version="1.0" encoding="utf-8"?>
<sst xmlns="http://schemas.openxmlformats.org/spreadsheetml/2006/main" count="51" uniqueCount="50">
  <si>
    <t>Formblatt</t>
  </si>
  <si>
    <t>Aktenzeichen</t>
  </si>
  <si>
    <t>Mittelanforderung</t>
  </si>
  <si>
    <t>Anschrift der auszahlenden Stelle</t>
  </si>
  <si>
    <t>Ministerium für Verkehr Baden-Württemberg</t>
  </si>
  <si>
    <t>wird hiermit der Antrag auf folgende Auszahlung gestellt:</t>
  </si>
  <si>
    <t>Bankverbindung</t>
  </si>
  <si>
    <t>IBAN:</t>
  </si>
  <si>
    <t>BIC:</t>
  </si>
  <si>
    <t>Bank:</t>
  </si>
  <si>
    <t>Inhaber:</t>
  </si>
  <si>
    <t>Ich bestätige, dass die Nebenbestimmungen des Zuwendungsbescheids beachtet wurden, die Ausgaben notwendig waren, wirtschaftlich und sparsam verfahren wurde und Angaben mit Büchern und Belegen übereinstimmen.</t>
  </si>
  <si>
    <t>Ich bestätige, dass gegen den Zuwendungsbescheid vom</t>
  </si>
  <si>
    <t>Erläuterungen:</t>
  </si>
  <si>
    <t>Förderprogramm „Landesweites Jugendticket Baden-Württemberg“</t>
  </si>
  <si>
    <t>Postfach 10 34 52</t>
  </si>
  <si>
    <t>70029 Stuttgart</t>
  </si>
  <si>
    <t>VM3-3890-90-</t>
  </si>
  <si>
    <t>kein Rechtsbehelf eingelegt bzw. hierauf verzichtet wird.</t>
  </si>
  <si>
    <t>mit dem Aktenzeichen</t>
  </si>
  <si>
    <t>Bitte dem Zuwendungsbescheid entnehmen</t>
  </si>
  <si>
    <t>Bitte mit "X" ankreuzen.</t>
  </si>
  <si>
    <t>¹</t>
  </si>
  <si>
    <t>²</t>
  </si>
  <si>
    <t>Ort, Datum</t>
  </si>
  <si>
    <t>Stempel / rechtsverbindliche Unterschrift des Antragstellers / der zur Antragstellung bevollmächtigten Institution</t>
  </si>
  <si>
    <r>
      <t xml:space="preserve">Mittelabruf bitte per E-Mail an             
</t>
    </r>
    <r>
      <rPr>
        <u/>
        <sz val="10"/>
        <color theme="8"/>
        <rFont val="Arial"/>
        <family val="2"/>
      </rPr>
      <t>jugendticket@vm.bwl.de</t>
    </r>
    <r>
      <rPr>
        <sz val="10"/>
        <color theme="1"/>
        <rFont val="Arial"/>
        <family val="2"/>
      </rPr>
      <t xml:space="preserve"> senden</t>
    </r>
  </si>
  <si>
    <t>Aufgrund des Bewilligungsbescheids des VM vom:</t>
  </si>
  <si>
    <t>Art der Mittelanforderung</t>
  </si>
  <si>
    <t>Finanzierungsübersicht</t>
  </si>
  <si>
    <t>Erstmaliger Mittelabruf</t>
  </si>
  <si>
    <t>Gesamt</t>
  </si>
  <si>
    <t>Erwartete wirtschaftliche Nachteile</t>
  </si>
  <si>
    <t>Vorabzug Preisanteil BW-Tarif</t>
  </si>
  <si>
    <t>Vorabzug verbundinterner SPNV</t>
  </si>
  <si>
    <t>Beträge laut Zuwendungsbescheid¹</t>
  </si>
  <si>
    <t>Beantragte Abschlagszahlung Quartal 1</t>
  </si>
  <si>
    <t>Beantragte Abschlagszahlung Quartal 2</t>
  </si>
  <si>
    <t>Beantragte Abschlagszahlung Quartal 3</t>
  </si>
  <si>
    <t>Beantragte Abschlagszahlung Quartal 4</t>
  </si>
  <si>
    <t>Geplanter Finanzierungsanteil KAT</t>
  </si>
  <si>
    <t>Bereits erfolgte Abschlagszahlungen bitte manuell von den berechneten Summen in betreffenden Quartalen (Zeile 29-32) abziehen und die Antragssummen für einen aktualisierten Mittelabruf so anpassen.</t>
  </si>
  <si>
    <t>Summe Abschlagszahlung(en) und beantragte Zahlung(en)</t>
  </si>
  <si>
    <t>Vorläufiger Zuwendungsbetrag VM</t>
  </si>
  <si>
    <t>³</t>
  </si>
  <si>
    <r>
      <t>Bestätigungen</t>
    </r>
    <r>
      <rPr>
        <vertAlign val="superscript"/>
        <sz val="8"/>
        <color theme="1"/>
        <rFont val="Arial"/>
        <family val="2"/>
      </rPr>
      <t>4</t>
    </r>
  </si>
  <si>
    <t>90% des vorläufigen Zuwendungsbetrags VM²</t>
  </si>
  <si>
    <t>Bereits erhaltene Abschlagszahlung(en)³</t>
  </si>
  <si>
    <t>Die Ziffer 10.3 des Förderprogramms (Abruf von bis zu 90 % der jährlichen Bewilligungssumme) sowie die 3-Monats-Regelung in Ziffer 1.4 der ANBest-K sind bei den Angaben zu den Abschlagszahlungen zu beachten.</t>
  </si>
  <si>
    <r>
      <t>Kontrollfeld</t>
    </r>
    <r>
      <rPr>
        <i/>
        <sz val="8"/>
        <color theme="1"/>
        <rFont val="Arial"/>
        <family val="2"/>
      </rPr>
      <t xml:space="preserve"> (Erläuterung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</si>
</sst>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10"/>
      <color theme="8"/>
      <name val="Arial"/>
      <family val="2"/>
    </font>
    <font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u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0" fillId="3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3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3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164" fontId="3" fillId="2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Fill="1" applyBorder="1" applyAlignment="1" applyProtection="1">
      <alignment horizontal="right" vertical="top"/>
      <protection locked="0"/>
    </xf>
    <xf numFmtId="0" fontId="0" fillId="5" borderId="0" xfId="0" applyFill="1" applyBorder="1" applyAlignment="1">
      <alignment vertical="top"/>
    </xf>
    <xf numFmtId="0" fontId="0" fillId="0" borderId="0" xfId="0" applyFill="1" applyBorder="1" applyAlignment="1" applyProtection="1">
      <alignment horizontal="left" vertical="top"/>
      <protection locked="0"/>
    </xf>
    <xf numFmtId="164" fontId="3" fillId="6" borderId="0" xfId="0" applyNumberFormat="1" applyFont="1" applyFill="1" applyBorder="1" applyAlignment="1" applyProtection="1">
      <alignment horizontal="right" vertical="top"/>
      <protection locked="0"/>
    </xf>
    <xf numFmtId="164" fontId="3" fillId="6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275409</xdr:colOff>
      <xdr:row>0</xdr:row>
      <xdr:rowOff>114300</xdr:rowOff>
    </xdr:to>
    <xdr:pic>
      <xdr:nvPicPr>
        <xdr:cNvPr id="5" name="Bild 4" descr="Loewe_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43200000">
          <a:off x="0" y="0"/>
          <a:ext cx="275409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5"/>
  <sheetViews>
    <sheetView tabSelected="1" view="pageLayout" topLeftCell="A13" zoomScale="130" zoomScaleNormal="100" zoomScalePageLayoutView="130" workbookViewId="0">
      <selection activeCell="E28" sqref="E28"/>
    </sheetView>
  </sheetViews>
  <sheetFormatPr baseColWidth="10" defaultColWidth="11.08984375" defaultRowHeight="12.5" x14ac:dyDescent="0.25"/>
  <cols>
    <col min="1" max="1" width="5.1796875" style="1" customWidth="1"/>
    <col min="2" max="3" width="11.08984375" style="1" customWidth="1"/>
    <col min="4" max="4" width="10.36328125" style="1" customWidth="1"/>
    <col min="5" max="5" width="11.453125" style="1" customWidth="1"/>
    <col min="6" max="6" width="11.81640625" style="1" customWidth="1"/>
    <col min="7" max="7" width="12.7265625" style="1" customWidth="1"/>
    <col min="8" max="8" width="14.08984375" style="1" customWidth="1"/>
    <col min="9" max="16384" width="11.08984375" style="1"/>
  </cols>
  <sheetData>
    <row r="1" spans="1:8" ht="15.65" customHeight="1" x14ac:dyDescent="0.25">
      <c r="B1" s="1" t="s">
        <v>14</v>
      </c>
      <c r="G1" s="11"/>
      <c r="H1" s="3"/>
    </row>
    <row r="2" spans="1:8" ht="15.65" customHeight="1" x14ac:dyDescent="0.25">
      <c r="B2" s="1" t="s">
        <v>0</v>
      </c>
      <c r="G2" s="2"/>
      <c r="H2" s="3"/>
    </row>
    <row r="3" spans="1:8" x14ac:dyDescent="0.25">
      <c r="B3" s="1" t="s">
        <v>2</v>
      </c>
      <c r="G3" s="2"/>
      <c r="H3" s="3"/>
    </row>
    <row r="4" spans="1:8" x14ac:dyDescent="0.25">
      <c r="F4" s="4"/>
    </row>
    <row r="5" spans="1:8" ht="13" x14ac:dyDescent="0.25">
      <c r="A5" s="4" t="s">
        <v>3</v>
      </c>
      <c r="B5" s="9"/>
      <c r="F5" s="41" t="s">
        <v>1</v>
      </c>
      <c r="G5" s="41"/>
      <c r="H5" s="41"/>
    </row>
    <row r="6" spans="1:8" x14ac:dyDescent="0.25">
      <c r="A6" s="9" t="s">
        <v>4</v>
      </c>
      <c r="B6" s="9"/>
      <c r="F6" s="22" t="s">
        <v>17</v>
      </c>
      <c r="G6" s="34"/>
      <c r="H6" s="35"/>
    </row>
    <row r="7" spans="1:8" x14ac:dyDescent="0.25">
      <c r="A7" s="9" t="s">
        <v>15</v>
      </c>
      <c r="B7" s="9"/>
    </row>
    <row r="8" spans="1:8" x14ac:dyDescent="0.25">
      <c r="A8" s="9" t="s">
        <v>16</v>
      </c>
      <c r="B8" s="9"/>
    </row>
    <row r="10" spans="1:8" ht="12.5" customHeight="1" x14ac:dyDescent="0.25">
      <c r="A10" s="48" t="s">
        <v>26</v>
      </c>
      <c r="B10" s="48"/>
      <c r="C10" s="48"/>
      <c r="D10" s="22"/>
    </row>
    <row r="11" spans="1:8" x14ac:dyDescent="0.25">
      <c r="A11" s="48"/>
      <c r="B11" s="48"/>
      <c r="C11" s="48"/>
      <c r="D11" s="22"/>
    </row>
    <row r="12" spans="1:8" s="9" customFormat="1" x14ac:dyDescent="0.25"/>
    <row r="13" spans="1:8" s="9" customFormat="1" x14ac:dyDescent="0.25">
      <c r="A13" s="9" t="s">
        <v>27</v>
      </c>
      <c r="F13" s="40"/>
    </row>
    <row r="14" spans="1:8" s="9" customFormat="1" x14ac:dyDescent="0.25">
      <c r="A14" s="9" t="s">
        <v>5</v>
      </c>
    </row>
    <row r="15" spans="1:8" s="9" customFormat="1" x14ac:dyDescent="0.25"/>
    <row r="16" spans="1:8" ht="13" x14ac:dyDescent="0.25">
      <c r="A16" s="16" t="s">
        <v>28</v>
      </c>
      <c r="B16" s="17"/>
      <c r="C16" s="17"/>
      <c r="D16" s="17"/>
      <c r="E16" s="17"/>
      <c r="F16" s="17"/>
      <c r="G16" s="17"/>
      <c r="H16" s="18"/>
    </row>
    <row r="17" spans="1:8" ht="13" x14ac:dyDescent="0.3">
      <c r="A17" s="43" t="s">
        <v>30</v>
      </c>
      <c r="B17" s="44"/>
      <c r="C17" s="44"/>
      <c r="D17" s="44"/>
      <c r="E17" s="19"/>
      <c r="F17" s="19"/>
      <c r="G17" s="19"/>
      <c r="H17" s="20"/>
    </row>
    <row r="19" spans="1:8" ht="13" customHeight="1" x14ac:dyDescent="0.25">
      <c r="A19" s="5">
        <v>1</v>
      </c>
      <c r="B19" s="45" t="s">
        <v>29</v>
      </c>
      <c r="C19" s="45"/>
      <c r="D19" s="45"/>
      <c r="E19" s="49" t="s">
        <v>35</v>
      </c>
      <c r="F19" s="49"/>
      <c r="G19" s="49"/>
      <c r="H19" s="49"/>
    </row>
    <row r="20" spans="1:8" s="13" customFormat="1" ht="13" x14ac:dyDescent="0.25">
      <c r="A20" s="8"/>
      <c r="B20" s="14"/>
      <c r="C20" s="14"/>
      <c r="D20" s="14"/>
      <c r="E20" s="21">
        <v>2023</v>
      </c>
      <c r="F20" s="21">
        <v>2024</v>
      </c>
      <c r="G20" s="21">
        <v>2025</v>
      </c>
      <c r="H20" s="21" t="s">
        <v>31</v>
      </c>
    </row>
    <row r="21" spans="1:8" x14ac:dyDescent="0.25">
      <c r="A21" s="50" t="s">
        <v>32</v>
      </c>
      <c r="B21" s="50"/>
      <c r="C21" s="50"/>
      <c r="D21" s="50"/>
      <c r="E21" s="30"/>
      <c r="F21" s="30"/>
      <c r="G21" s="30"/>
      <c r="H21" s="23">
        <f>SUM(E21:G21)</f>
        <v>0</v>
      </c>
    </row>
    <row r="22" spans="1:8" ht="14" customHeight="1" x14ac:dyDescent="0.25">
      <c r="A22" s="51" t="s">
        <v>40</v>
      </c>
      <c r="B22" s="51"/>
      <c r="C22" s="51"/>
      <c r="D22" s="51"/>
      <c r="E22" s="30"/>
      <c r="F22" s="30"/>
      <c r="G22" s="30"/>
      <c r="H22" s="23">
        <f>SUM(E22:G22)</f>
        <v>0</v>
      </c>
    </row>
    <row r="23" spans="1:8" ht="12.5" customHeight="1" x14ac:dyDescent="0.25">
      <c r="A23" s="51" t="s">
        <v>33</v>
      </c>
      <c r="B23" s="51"/>
      <c r="C23" s="51"/>
      <c r="D23" s="51"/>
      <c r="E23" s="30"/>
      <c r="F23" s="30"/>
      <c r="G23" s="30"/>
      <c r="H23" s="23">
        <f>SUM(E23:G23)</f>
        <v>0</v>
      </c>
    </row>
    <row r="24" spans="1:8" ht="12.5" customHeight="1" x14ac:dyDescent="0.25">
      <c r="A24" s="51" t="s">
        <v>34</v>
      </c>
      <c r="B24" s="51"/>
      <c r="C24" s="51"/>
      <c r="D24" s="51"/>
      <c r="E24" s="30"/>
      <c r="F24" s="30"/>
      <c r="G24" s="30"/>
      <c r="H24" s="23">
        <f t="shared" ref="H24:H30" si="0">SUM(E24:G24)</f>
        <v>0</v>
      </c>
    </row>
    <row r="25" spans="1:8" s="13" customFormat="1" ht="13.5" customHeight="1" x14ac:dyDescent="0.25">
      <c r="A25" s="52" t="s">
        <v>43</v>
      </c>
      <c r="B25" s="52"/>
      <c r="C25" s="52"/>
      <c r="D25" s="52"/>
      <c r="E25" s="30"/>
      <c r="F25" s="30"/>
      <c r="G25" s="30"/>
      <c r="H25" s="23">
        <f>SUM(E25:G25)</f>
        <v>0</v>
      </c>
    </row>
    <row r="26" spans="1:8" s="25" customFormat="1" ht="13.5" customHeight="1" x14ac:dyDescent="0.25">
      <c r="A26" s="51" t="s">
        <v>46</v>
      </c>
      <c r="B26" s="51"/>
      <c r="C26" s="51"/>
      <c r="D26" s="51"/>
      <c r="E26" s="33">
        <f>ROUND(E25*0.9,2)</f>
        <v>0</v>
      </c>
      <c r="F26" s="33">
        <f>ROUND(F25*0.9,2)</f>
        <v>0</v>
      </c>
      <c r="G26" s="33">
        <f>ROUND(G25*0.9,2)</f>
        <v>0</v>
      </c>
      <c r="H26" s="23">
        <f>SUM(E26:G26)</f>
        <v>0</v>
      </c>
    </row>
    <row r="27" spans="1:8" x14ac:dyDescent="0.25">
      <c r="A27" s="50" t="s">
        <v>47</v>
      </c>
      <c r="B27" s="50"/>
      <c r="C27" s="50"/>
      <c r="D27" s="50"/>
      <c r="E27" s="36">
        <v>0</v>
      </c>
      <c r="F27" s="36">
        <v>0</v>
      </c>
      <c r="G27" s="36">
        <v>0</v>
      </c>
      <c r="H27" s="23">
        <f>SUM(E27:G27)</f>
        <v>0</v>
      </c>
    </row>
    <row r="28" spans="1:8" s="13" customFormat="1" x14ac:dyDescent="0.25">
      <c r="A28" s="50" t="s">
        <v>36</v>
      </c>
      <c r="B28" s="50"/>
      <c r="C28" s="50"/>
      <c r="D28" s="50"/>
      <c r="E28" s="37">
        <f>ROUND(E26/10,2)</f>
        <v>0</v>
      </c>
      <c r="F28" s="37">
        <f>ROUND(F26/12*3,2)</f>
        <v>0</v>
      </c>
      <c r="G28" s="37">
        <f>ROUND(G26/12*3,2)</f>
        <v>0</v>
      </c>
      <c r="H28" s="23">
        <f t="shared" si="0"/>
        <v>0</v>
      </c>
    </row>
    <row r="29" spans="1:8" s="13" customFormat="1" x14ac:dyDescent="0.25">
      <c r="A29" s="50" t="s">
        <v>37</v>
      </c>
      <c r="B29" s="50"/>
      <c r="C29" s="50"/>
      <c r="D29" s="50"/>
      <c r="E29" s="37">
        <f>ROUND(E26/10*3,2)</f>
        <v>0</v>
      </c>
      <c r="F29" s="37">
        <f>ROUND(F26/12*3,2)</f>
        <v>0</v>
      </c>
      <c r="G29" s="37">
        <f>ROUND(G26/12*3,2)</f>
        <v>0</v>
      </c>
      <c r="H29" s="23">
        <f t="shared" si="0"/>
        <v>0</v>
      </c>
    </row>
    <row r="30" spans="1:8" s="13" customFormat="1" x14ac:dyDescent="0.25">
      <c r="A30" s="50" t="s">
        <v>38</v>
      </c>
      <c r="B30" s="50"/>
      <c r="C30" s="50"/>
      <c r="D30" s="50"/>
      <c r="E30" s="37">
        <f>ROUND(E26/10*3,2)</f>
        <v>0</v>
      </c>
      <c r="F30" s="37">
        <f>ROUND(F26/12*3,2)</f>
        <v>0</v>
      </c>
      <c r="G30" s="37">
        <f>ROUND(G26/12*3,2)</f>
        <v>0</v>
      </c>
      <c r="H30" s="23">
        <f t="shared" si="0"/>
        <v>0</v>
      </c>
    </row>
    <row r="31" spans="1:8" s="13" customFormat="1" x14ac:dyDescent="0.25">
      <c r="A31" s="50" t="s">
        <v>39</v>
      </c>
      <c r="B31" s="50"/>
      <c r="C31" s="50"/>
      <c r="D31" s="50"/>
      <c r="E31" s="37">
        <f>ROUND(E26/10*3,2)</f>
        <v>0</v>
      </c>
      <c r="F31" s="37">
        <f>ROUND(F26/12*3,2)</f>
        <v>0</v>
      </c>
      <c r="G31" s="37">
        <f>ROUND(G26/12*3,2)</f>
        <v>0</v>
      </c>
      <c r="H31" s="23">
        <f>SUM(E31:G31)</f>
        <v>0</v>
      </c>
    </row>
    <row r="32" spans="1:8" ht="26" customHeight="1" x14ac:dyDescent="0.25">
      <c r="A32" s="52" t="s">
        <v>42</v>
      </c>
      <c r="B32" s="52"/>
      <c r="C32" s="52"/>
      <c r="D32" s="52"/>
      <c r="E32" s="24">
        <f>SUM(E27:E31)</f>
        <v>0</v>
      </c>
      <c r="F32" s="24">
        <f t="shared" ref="F32:H32" si="1">SUM(F27:F31)</f>
        <v>0</v>
      </c>
      <c r="G32" s="24">
        <f t="shared" si="1"/>
        <v>0</v>
      </c>
      <c r="H32" s="24">
        <f t="shared" si="1"/>
        <v>0</v>
      </c>
    </row>
    <row r="33" spans="1:8" s="31" customFormat="1" x14ac:dyDescent="0.25">
      <c r="A33" s="51" t="s">
        <v>49</v>
      </c>
      <c r="B33" s="51"/>
      <c r="C33" s="51"/>
      <c r="D33" s="51"/>
      <c r="E33" s="38" t="str">
        <f>IF((E28+E29+E30+E31)&gt;E26, "FEHLER", "OK")</f>
        <v>OK</v>
      </c>
      <c r="F33" s="39" t="str">
        <f>IF((F28+F29+F30+F31)&gt;F26, "FEHLER", "OK")</f>
        <v>OK</v>
      </c>
      <c r="G33" s="39" t="str">
        <f>IF((G28+G29+G30+G31)&gt;G26, "FEHLER", "OK")</f>
        <v>OK</v>
      </c>
      <c r="H33" s="39" t="str">
        <f>IF((H28+H29+H30+H31)&gt;H26, "FEHLER", "OK")</f>
        <v>OK</v>
      </c>
    </row>
    <row r="34" spans="1:8" x14ac:dyDescent="0.25">
      <c r="A34" s="10"/>
      <c r="B34" s="10"/>
      <c r="C34" s="10"/>
      <c r="D34" s="10"/>
      <c r="E34" s="10"/>
      <c r="F34" s="10"/>
      <c r="G34" s="10"/>
      <c r="H34" s="10"/>
    </row>
    <row r="35" spans="1:8" ht="13" x14ac:dyDescent="0.25">
      <c r="A35" s="5">
        <v>2</v>
      </c>
      <c r="B35" s="5" t="s">
        <v>6</v>
      </c>
      <c r="C35" s="5"/>
      <c r="D35" s="5"/>
      <c r="E35" s="5"/>
      <c r="F35" s="5"/>
      <c r="G35" s="5"/>
      <c r="H35" s="5"/>
    </row>
    <row r="36" spans="1:8" x14ac:dyDescent="0.25">
      <c r="A36" s="1" t="s">
        <v>7</v>
      </c>
      <c r="B36" s="46"/>
      <c r="C36" s="46"/>
      <c r="D36" s="46"/>
      <c r="E36" s="6" t="s">
        <v>8</v>
      </c>
      <c r="F36" s="46"/>
      <c r="G36" s="46"/>
      <c r="H36" s="46"/>
    </row>
    <row r="37" spans="1:8" x14ac:dyDescent="0.25">
      <c r="A37" s="1" t="s">
        <v>9</v>
      </c>
      <c r="B37" s="46"/>
      <c r="C37" s="46"/>
      <c r="D37" s="46"/>
      <c r="E37" s="6" t="s">
        <v>10</v>
      </c>
      <c r="F37" s="46"/>
      <c r="G37" s="46"/>
      <c r="H37" s="46"/>
    </row>
    <row r="39" spans="1:8" ht="13" x14ac:dyDescent="0.25">
      <c r="A39" s="5">
        <v>3</v>
      </c>
      <c r="B39" s="5" t="s">
        <v>45</v>
      </c>
      <c r="C39" s="5"/>
      <c r="D39" s="5"/>
      <c r="E39" s="5"/>
      <c r="F39" s="5"/>
      <c r="G39" s="5"/>
      <c r="H39" s="5"/>
    </row>
    <row r="40" spans="1:8" x14ac:dyDescent="0.25">
      <c r="A40" s="28"/>
      <c r="B40" s="47" t="s">
        <v>11</v>
      </c>
      <c r="C40" s="47"/>
      <c r="D40" s="47"/>
      <c r="E40" s="47"/>
      <c r="F40" s="47"/>
      <c r="G40" s="47"/>
      <c r="H40" s="47"/>
    </row>
    <row r="41" spans="1:8" x14ac:dyDescent="0.25">
      <c r="B41" s="47"/>
      <c r="C41" s="47"/>
      <c r="D41" s="47"/>
      <c r="E41" s="47"/>
      <c r="F41" s="47"/>
      <c r="G41" s="47"/>
      <c r="H41" s="47"/>
    </row>
    <row r="43" spans="1:8" x14ac:dyDescent="0.25">
      <c r="A43" s="28"/>
      <c r="B43" s="42" t="s">
        <v>12</v>
      </c>
      <c r="C43" s="42"/>
      <c r="D43" s="42"/>
      <c r="E43" s="42"/>
      <c r="F43" s="40"/>
      <c r="G43" s="2"/>
      <c r="H43" s="3"/>
    </row>
    <row r="44" spans="1:8" x14ac:dyDescent="0.25">
      <c r="B44" s="42" t="s">
        <v>19</v>
      </c>
      <c r="C44" s="42"/>
      <c r="D44" s="42"/>
      <c r="E44" s="7" t="s">
        <v>17</v>
      </c>
      <c r="F44" s="29"/>
      <c r="G44" s="7"/>
      <c r="H44" s="7"/>
    </row>
    <row r="45" spans="1:8" x14ac:dyDescent="0.25">
      <c r="B45" s="42" t="s">
        <v>18</v>
      </c>
      <c r="C45" s="42"/>
      <c r="D45" s="42"/>
      <c r="E45" s="42"/>
      <c r="F45" s="42"/>
      <c r="G45" s="42"/>
      <c r="H45" s="42"/>
    </row>
    <row r="46" spans="1:8" s="31" customFormat="1" x14ac:dyDescent="0.25">
      <c r="B46" s="32"/>
      <c r="C46" s="32"/>
      <c r="D46" s="32"/>
      <c r="E46" s="32"/>
      <c r="F46" s="32"/>
      <c r="G46" s="32"/>
      <c r="H46" s="32"/>
    </row>
    <row r="47" spans="1:8" x14ac:dyDescent="0.25">
      <c r="A47" s="46"/>
      <c r="B47" s="46"/>
    </row>
    <row r="48" spans="1:8" ht="12.5" customHeight="1" x14ac:dyDescent="0.25">
      <c r="A48" s="42" t="s">
        <v>24</v>
      </c>
      <c r="B48" s="42"/>
      <c r="D48" s="47" t="s">
        <v>25</v>
      </c>
      <c r="E48" s="47"/>
      <c r="F48" s="47"/>
      <c r="G48" s="47"/>
      <c r="H48" s="47"/>
    </row>
    <row r="49" spans="1:8" x14ac:dyDescent="0.25">
      <c r="D49" s="47"/>
      <c r="E49" s="47"/>
      <c r="F49" s="47"/>
      <c r="G49" s="47"/>
      <c r="H49" s="47"/>
    </row>
    <row r="50" spans="1:8" ht="11" customHeight="1" x14ac:dyDescent="0.25"/>
    <row r="51" spans="1:8" ht="11" customHeight="1" x14ac:dyDescent="0.25">
      <c r="A51" s="26" t="s">
        <v>13</v>
      </c>
      <c r="B51" s="27"/>
      <c r="C51" s="27"/>
      <c r="D51" s="27"/>
      <c r="E51" s="27"/>
      <c r="F51" s="27"/>
      <c r="G51" s="27"/>
      <c r="H51" s="27"/>
    </row>
    <row r="52" spans="1:8" ht="11" customHeight="1" x14ac:dyDescent="0.25">
      <c r="A52" s="12" t="s">
        <v>22</v>
      </c>
      <c r="B52" s="27" t="s">
        <v>20</v>
      </c>
      <c r="C52" s="27"/>
      <c r="D52" s="27"/>
      <c r="E52" s="27"/>
      <c r="F52" s="27"/>
      <c r="G52" s="27"/>
      <c r="H52" s="27"/>
    </row>
    <row r="53" spans="1:8" s="25" customFormat="1" ht="19.5" customHeight="1" x14ac:dyDescent="0.25">
      <c r="A53" s="12" t="s">
        <v>23</v>
      </c>
      <c r="B53" s="55" t="s">
        <v>48</v>
      </c>
      <c r="C53" s="55"/>
      <c r="D53" s="55"/>
      <c r="E53" s="55"/>
      <c r="F53" s="55"/>
      <c r="G53" s="55"/>
      <c r="H53" s="55"/>
    </row>
    <row r="54" spans="1:8" ht="22" customHeight="1" x14ac:dyDescent="0.25">
      <c r="A54" s="12" t="s">
        <v>44</v>
      </c>
      <c r="B54" s="54" t="s">
        <v>41</v>
      </c>
      <c r="C54" s="54"/>
      <c r="D54" s="54"/>
      <c r="E54" s="54"/>
      <c r="F54" s="54"/>
      <c r="G54" s="54"/>
      <c r="H54" s="54"/>
    </row>
    <row r="55" spans="1:8" ht="11" customHeight="1" x14ac:dyDescent="0.25">
      <c r="A55" s="15">
        <v>4</v>
      </c>
      <c r="B55" s="53" t="s">
        <v>21</v>
      </c>
      <c r="C55" s="53"/>
      <c r="D55" s="53"/>
      <c r="E55" s="27"/>
      <c r="F55" s="27"/>
      <c r="G55" s="27"/>
      <c r="H55" s="27"/>
    </row>
  </sheetData>
  <sheetProtection algorithmName="SHA-512" hashValue="mw1diU3G3nNWu57k0+6nY3+VOIzyaPSHpcPU7X1unc9sZeARfB06Ak2HjcCmLPHAXWpDxSixl2I9E0lyt5ZDLg==" saltValue="lpxVobsBljneaIK3IPa2Ag==" spinCount="100000" sheet="1" objects="1" scenarios="1"/>
  <mergeCells count="32">
    <mergeCell ref="A32:D32"/>
    <mergeCell ref="B53:H53"/>
    <mergeCell ref="A26:D26"/>
    <mergeCell ref="A27:D27"/>
    <mergeCell ref="A28:D28"/>
    <mergeCell ref="A29:D29"/>
    <mergeCell ref="A30:D30"/>
    <mergeCell ref="A33:D33"/>
    <mergeCell ref="B55:D55"/>
    <mergeCell ref="B54:H54"/>
    <mergeCell ref="B36:D36"/>
    <mergeCell ref="F36:H36"/>
    <mergeCell ref="A47:B47"/>
    <mergeCell ref="A48:B48"/>
    <mergeCell ref="D48:H49"/>
    <mergeCell ref="B45:H45"/>
    <mergeCell ref="F5:H5"/>
    <mergeCell ref="B44:D44"/>
    <mergeCell ref="A17:D17"/>
    <mergeCell ref="B19:D19"/>
    <mergeCell ref="B37:D37"/>
    <mergeCell ref="F37:H37"/>
    <mergeCell ref="B40:H41"/>
    <mergeCell ref="B43:E43"/>
    <mergeCell ref="A10:C11"/>
    <mergeCell ref="E19:H19"/>
    <mergeCell ref="A21:D21"/>
    <mergeCell ref="A22:D22"/>
    <mergeCell ref="A23:D23"/>
    <mergeCell ref="A24:D24"/>
    <mergeCell ref="A25:D25"/>
    <mergeCell ref="A31:D31"/>
  </mergeCells>
  <conditionalFormatting sqref="E33:H33">
    <cfRule type="containsText" dxfId="0" priority="1" operator="containsText" text="FEHLER">
      <formula>NOT(ISERROR(SEARCH("FEHLER",E33)))</formula>
    </cfRule>
  </conditionalFormatting>
  <dataValidations count="2">
    <dataValidation type="list" allowBlank="1" showInputMessage="1" showErrorMessage="1" sqref="A17:D17">
      <formula1>"Erstmalige Mittelanforderung, Aktualisierte Mittelanforderung"</formula1>
    </dataValidation>
    <dataValidation type="list" allowBlank="1" showInputMessage="1" showErrorMessage="1" errorTitle="Bitte Erklärung bestätigen" error="Bitte bestätigen Sie die Erklärung mit X oder x." sqref="A40 A43">
      <formula1>"X"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Mittelanforderung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Kimak, Nadine (VM)</dc:creator>
  <cp:lastModifiedBy>Kimak, Nadine (VM)</cp:lastModifiedBy>
  <cp:lastPrinted>2023-01-03T09:38:09Z</cp:lastPrinted>
  <dcterms:created xsi:type="dcterms:W3CDTF">2023-01-03T08:09:39Z</dcterms:created>
  <dcterms:modified xsi:type="dcterms:W3CDTF">2023-01-30T14:06:04Z</dcterms:modified>
</cp:coreProperties>
</file>