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Abt1\Ref14\1 Grundsatzangelegenheiten\Förderrichtlinien\B2MM Förderrichtlinie\Finale Förderlinien\Richtlinie 2022\Vision zur Abstimmung\"/>
    </mc:Choice>
  </mc:AlternateContent>
  <bookViews>
    <workbookView xWindow="1290" yWindow="-105" windowWidth="18015" windowHeight="12555"/>
  </bookViews>
  <sheets>
    <sheet name="Kosten- und Finanzierungsplan" sheetId="1" r:id="rId1"/>
    <sheet name="Was ist wie förderfähig" sheetId="2" r:id="rId2"/>
  </sheets>
  <definedNames>
    <definedName name="_Hlk85654965" localSheetId="0">'Kosten- und Finanzierungsplan'!$A$10</definedName>
    <definedName name="_Toc85645530" localSheetId="0">'Kosten- und Finanzierungsplan'!$A$5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6" i="1"/>
  <c r="E14" i="1"/>
  <c r="F14" i="1"/>
  <c r="G14" i="1"/>
  <c r="C14" i="1"/>
  <c r="G16" i="1"/>
  <c r="F16" i="1"/>
  <c r="E16" i="1"/>
  <c r="C16" i="1"/>
  <c r="H14" i="1"/>
  <c r="H12" i="1"/>
  <c r="H11" i="1"/>
  <c r="H10" i="1"/>
  <c r="H9" i="1"/>
  <c r="H8" i="1"/>
  <c r="H16" i="1" l="1"/>
  <c r="H15" i="1"/>
  <c r="C23" i="1"/>
  <c r="F13" i="1" l="1"/>
  <c r="G13" i="1"/>
  <c r="D13" i="1" l="1"/>
  <c r="E13" i="1"/>
  <c r="C13" i="1"/>
  <c r="H13" i="1" l="1"/>
</calcChain>
</file>

<file path=xl/sharedStrings.xml><?xml version="1.0" encoding="utf-8"?>
<sst xmlns="http://schemas.openxmlformats.org/spreadsheetml/2006/main" count="74" uniqueCount="51">
  <si>
    <t xml:space="preserve">Kostenart </t>
  </si>
  <si>
    <t>Gesamt</t>
  </si>
  <si>
    <t>Zuwendung des Landes</t>
  </si>
  <si>
    <t>Eigenmittel</t>
  </si>
  <si>
    <t>Ggf. Einnahmen</t>
  </si>
  <si>
    <r>
      <t>a.</t>
    </r>
    <r>
      <rPr>
        <b/>
        <sz val="11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Personalkosten</t>
    </r>
  </si>
  <si>
    <r>
      <t>c.</t>
    </r>
    <r>
      <rPr>
        <b/>
        <sz val="11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Externe Beratung</t>
    </r>
  </si>
  <si>
    <r>
      <t>e.</t>
    </r>
    <r>
      <rPr>
        <b/>
        <sz val="11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 xml:space="preserve">Investitionen </t>
    </r>
  </si>
  <si>
    <t>Kosten- und Finanzierungsplan</t>
  </si>
  <si>
    <t>geplanter Abruf 2022</t>
  </si>
  <si>
    <t>geplanter Abruf 2023</t>
  </si>
  <si>
    <t>geplanter Abruf 2024</t>
  </si>
  <si>
    <t>AP 0 
Projektsteuerung</t>
  </si>
  <si>
    <t>AP x
 XXX</t>
  </si>
  <si>
    <r>
      <t xml:space="preserve">Alle Angaben in </t>
    </r>
    <r>
      <rPr>
        <b/>
        <i/>
        <sz val="11"/>
        <color theme="1"/>
        <rFont val="Calibri"/>
        <family val="2"/>
        <scheme val="minor"/>
      </rPr>
      <t>brutto;</t>
    </r>
    <r>
      <rPr>
        <i/>
        <sz val="11"/>
        <color theme="1"/>
        <rFont val="Calibri"/>
        <family val="2"/>
        <scheme val="minor"/>
      </rPr>
      <t xml:space="preserve"> inkl. MwSt</t>
    </r>
  </si>
  <si>
    <r>
      <t xml:space="preserve">AP </t>
    </r>
    <r>
      <rPr>
        <b/>
        <sz val="12"/>
        <color theme="0" tint="-0.34998626667073579"/>
        <rFont val="Arial"/>
        <family val="2"/>
      </rPr>
      <t>x
 XXX</t>
    </r>
  </si>
  <si>
    <t>Anlage 1 zu Ziffer 4. des Antrags auf Gewährung einer Zuwendung vom TT.MM.JJJJ</t>
  </si>
  <si>
    <r>
      <t>b.</t>
    </r>
    <r>
      <rPr>
        <b/>
        <sz val="11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Sach-, Gemein-, 
       Betriebskosten</t>
    </r>
  </si>
  <si>
    <r>
      <t>d.</t>
    </r>
    <r>
      <rPr>
        <b/>
        <sz val="11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Studien, Expertisen, 
       Gutachten</t>
    </r>
  </si>
  <si>
    <t>Förder-
quote</t>
  </si>
  <si>
    <t>Was?</t>
  </si>
  <si>
    <t>Unter welcher Bedingung?</t>
  </si>
  <si>
    <t>Zum Beispiel?</t>
  </si>
  <si>
    <t>a.</t>
  </si>
  <si>
    <t>Personalkosten</t>
  </si>
  <si>
    <t>wenn dem Mobilitätsmanagement unmittelbar zuzuordnen</t>
  </si>
  <si>
    <t>Landesbehörden und Landesbeteiligungen im vollständigen Landesbesitz</t>
  </si>
  <si>
    <t>KMU</t>
  </si>
  <si>
    <t>Kommunale Behörden</t>
  </si>
  <si>
    <t>b.</t>
  </si>
  <si>
    <t xml:space="preserve">Anteil des o.g. Personals an den Gemein- und Betriebskosten (Miete, Strom, Versicherungen o.ä.); Bewerbungs- und Kommunikationsmaßnahmen </t>
  </si>
  <si>
    <t>c.</t>
  </si>
  <si>
    <t>Durchführung und Auswertung einer Mitarbeiterbefragung; Projektbegleitung durch Fachberater (m/w); Konzeption und Moderation von Workshops</t>
  </si>
  <si>
    <t>d.</t>
  </si>
  <si>
    <t>Studien, Expertisen und Gutachten</t>
  </si>
  <si>
    <t>Wohnort-Standort-Analysen; Zertifizierungen; Expertise zu Chancen und Nutzen von Maßnahmen; Fuhrparkanalysen</t>
  </si>
  <si>
    <t>Mittlere Unternehmen</t>
  </si>
  <si>
    <t>e.</t>
  </si>
  <si>
    <r>
      <t xml:space="preserve">Sachkosten, Gemein- und Betriebskosten
</t>
    </r>
    <r>
      <rPr>
        <sz val="10"/>
        <color theme="1"/>
        <rFont val="Arial"/>
        <family val="2"/>
      </rPr>
      <t>(max. 20% von a,)</t>
    </r>
  </si>
  <si>
    <t>Leitung oder Sachbearbeitung für Mobilitätsmanagementprojekt; Assistenzkraft für Projekt</t>
  </si>
  <si>
    <t>Andere nicht wirtschaftlich tätige Organisationen</t>
  </si>
  <si>
    <t>Kosten für externe Beratung</t>
  </si>
  <si>
    <t xml:space="preserve">• für Prozess- und Organi-sationsinnovationen und
• wenn dem Mobilitätsmanagement unmittelbar zuzuordnen
</t>
  </si>
  <si>
    <t>Kleinst- und kleine Unternehmen</t>
  </si>
  <si>
    <t>Investitionskosten</t>
  </si>
  <si>
    <t xml:space="preserve">• wenn Folge aus den Maßnahmen a.-d.
• wenn nicht aus anderen Fördermaßnahmen von Bund und Land förderfähig
• wenn kein Straßengüterfahrzeug eines Straßengüterverkehrsunterneh-mens
</t>
  </si>
  <si>
    <t>E-Bikes als Shuttle zwischen Betriebsstandort und ÖPNV-Haltestelle; Radabstellanlagen auf dem Betriebsgelände; Umbau eines Raumes zu einem Umkleide- und Duschraum für Radfahrer (m/w); Abmarkierung von  Radwegen auf großen Betriebsarealen; Einrichtung und Ausstattung von Telearbeitsplätzen.</t>
  </si>
  <si>
    <t>Was ist wie förderfähig?</t>
  </si>
  <si>
    <t>Förderintensitäten Behördenrichtlinie</t>
  </si>
  <si>
    <t>Förderintensitäten Unternehmensrichtlinie</t>
  </si>
  <si>
    <t>Großunternehmen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</si>
</sst>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0" tint="-0.34998626667073579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A3A3A3"/>
      </right>
      <top style="medium">
        <color rgb="FFA3A3A3"/>
      </top>
      <bottom/>
      <diagonal/>
    </border>
    <border>
      <left style="medium">
        <color rgb="FFA3A3A3"/>
      </left>
      <right style="medium">
        <color indexed="64"/>
      </right>
      <top style="medium">
        <color rgb="FFA3A3A3"/>
      </top>
      <bottom/>
      <diagonal/>
    </border>
    <border>
      <left style="medium">
        <color indexed="64"/>
      </left>
      <right style="medium">
        <color rgb="FFA3A3A3"/>
      </right>
      <top/>
      <bottom/>
      <diagonal/>
    </border>
    <border>
      <left style="medium">
        <color rgb="FFA3A3A3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A3A3A3"/>
      </right>
      <top/>
      <bottom style="medium">
        <color rgb="FFA3A3A3"/>
      </bottom>
      <diagonal/>
    </border>
    <border>
      <left style="medium">
        <color rgb="FFA3A3A3"/>
      </left>
      <right style="medium">
        <color indexed="64"/>
      </right>
      <top/>
      <bottom style="medium">
        <color rgb="FFA3A3A3"/>
      </bottom>
      <diagonal/>
    </border>
    <border>
      <left style="medium">
        <color rgb="FFA3A3A3"/>
      </left>
      <right style="medium">
        <color indexed="64"/>
      </right>
      <top style="medium">
        <color rgb="FFA3A3A3"/>
      </top>
      <bottom style="medium">
        <color rgb="FFA3A3A3"/>
      </bottom>
      <diagonal/>
    </border>
    <border>
      <left style="medium">
        <color indexed="64"/>
      </left>
      <right style="medium">
        <color rgb="FFA3A3A3"/>
      </right>
      <top/>
      <bottom style="medium">
        <color indexed="64"/>
      </bottom>
      <diagonal/>
    </border>
    <border>
      <left style="medium">
        <color rgb="FFA3A3A3"/>
      </left>
      <right style="medium">
        <color indexed="64"/>
      </right>
      <top style="medium">
        <color rgb="FFA3A3A3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A3A3A3"/>
      </right>
      <top style="medium">
        <color indexed="64"/>
      </top>
      <bottom/>
      <diagonal/>
    </border>
    <border>
      <left style="medium">
        <color rgb="FFA3A3A3"/>
      </left>
      <right style="medium">
        <color indexed="64"/>
      </right>
      <top style="medium">
        <color indexed="64"/>
      </top>
      <bottom/>
      <diagonal/>
    </border>
    <border>
      <left style="medium">
        <color rgb="FFA3A3A3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A3A3A3"/>
      </left>
      <right/>
      <top style="medium">
        <color indexed="64"/>
      </top>
      <bottom/>
      <diagonal/>
    </border>
    <border>
      <left style="medium">
        <color rgb="FFA3A3A3"/>
      </left>
      <right/>
      <top/>
      <bottom style="medium">
        <color indexed="64"/>
      </bottom>
      <diagonal/>
    </border>
    <border>
      <left style="medium">
        <color rgb="FFA3A3A3"/>
      </left>
      <right/>
      <top/>
      <bottom/>
      <diagonal/>
    </border>
    <border>
      <left style="medium">
        <color indexed="64"/>
      </left>
      <right style="medium">
        <color rgb="FFA3A3A3"/>
      </right>
      <top style="medium">
        <color rgb="FFA3A3A3"/>
      </top>
      <bottom style="medium">
        <color rgb="FFA3A3A3"/>
      </bottom>
      <diagonal/>
    </border>
    <border>
      <left style="medium">
        <color indexed="64"/>
      </left>
      <right style="medium">
        <color rgb="FFA3A3A3"/>
      </right>
      <top style="medium">
        <color rgb="FFA3A3A3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 applyAlignment="1">
      <alignment vertical="center"/>
    </xf>
    <xf numFmtId="16" fontId="0" fillId="0" borderId="0" xfId="0" applyNumberFormat="1"/>
    <xf numFmtId="0" fontId="9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44" fontId="0" fillId="0" borderId="0" xfId="0" applyNumberFormat="1"/>
    <xf numFmtId="0" fontId="0" fillId="0" borderId="2" xfId="0" applyBorder="1"/>
    <xf numFmtId="0" fontId="11" fillId="0" borderId="0" xfId="0" applyFont="1"/>
    <xf numFmtId="0" fontId="12" fillId="0" borderId="0" xfId="0" applyFont="1"/>
    <xf numFmtId="44" fontId="12" fillId="0" borderId="0" xfId="0" applyNumberFormat="1" applyFont="1"/>
    <xf numFmtId="0" fontId="0" fillId="0" borderId="0" xfId="0" applyAlignment="1">
      <alignment wrapText="1"/>
    </xf>
    <xf numFmtId="0" fontId="8" fillId="4" borderId="1" xfId="0" applyFont="1" applyFill="1" applyBorder="1" applyAlignment="1">
      <alignment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44" fontId="7" fillId="4" borderId="1" xfId="2" applyFont="1" applyFill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5" fillId="2" borderId="1" xfId="0" applyFont="1" applyFill="1" applyBorder="1" applyAlignment="1">
      <alignment horizontal="center" vertical="center" wrapText="1"/>
    </xf>
    <xf numFmtId="44" fontId="7" fillId="3" borderId="1" xfId="2" applyNumberFormat="1" applyFont="1" applyFill="1" applyBorder="1" applyAlignment="1">
      <alignment horizontal="center" vertical="center" wrapText="1"/>
    </xf>
    <xf numFmtId="44" fontId="6" fillId="3" borderId="1" xfId="2" applyNumberFormat="1" applyFont="1" applyFill="1" applyBorder="1" applyAlignment="1">
      <alignment horizontal="center" vertical="center" wrapText="1"/>
    </xf>
    <xf numFmtId="44" fontId="7" fillId="2" borderId="1" xfId="2" applyNumberFormat="1" applyFont="1" applyFill="1" applyBorder="1" applyAlignment="1">
      <alignment vertical="center" wrapText="1"/>
    </xf>
    <xf numFmtId="44" fontId="7" fillId="4" borderId="1" xfId="2" applyNumberFormat="1" applyFont="1" applyFill="1" applyBorder="1" applyAlignment="1">
      <alignment vertical="center" wrapText="1"/>
    </xf>
    <xf numFmtId="44" fontId="0" fillId="0" borderId="0" xfId="0" applyNumberFormat="1" applyBorder="1"/>
    <xf numFmtId="44" fontId="0" fillId="0" borderId="2" xfId="0" applyNumberFormat="1" applyBorder="1"/>
    <xf numFmtId="44" fontId="13" fillId="0" borderId="0" xfId="0" applyNumberFormat="1" applyFont="1"/>
    <xf numFmtId="44" fontId="6" fillId="0" borderId="1" xfId="2" applyNumberFormat="1" applyFont="1" applyBorder="1" applyAlignment="1">
      <alignment horizontal="center" vertical="center" wrapText="1"/>
    </xf>
    <xf numFmtId="44" fontId="6" fillId="0" borderId="1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Alignment="1">
      <alignment vertical="center"/>
    </xf>
    <xf numFmtId="44" fontId="0" fillId="0" borderId="1" xfId="0" applyNumberFormat="1" applyBorder="1" applyAlignment="1">
      <alignment horizontal="center"/>
    </xf>
    <xf numFmtId="44" fontId="6" fillId="2" borderId="1" xfId="2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9" fontId="1" fillId="2" borderId="5" xfId="0" applyNumberFormat="1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9" fontId="1" fillId="2" borderId="7" xfId="0" applyNumberFormat="1" applyFont="1" applyFill="1" applyBorder="1" applyAlignment="1">
      <alignment horizontal="center" vertical="center" wrapText="1"/>
    </xf>
    <xf numFmtId="9" fontId="1" fillId="0" borderId="5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9" fontId="1" fillId="0" borderId="7" xfId="0" applyNumberFormat="1" applyFont="1" applyBorder="1" applyAlignment="1">
      <alignment horizontal="center" vertical="center" wrapText="1"/>
    </xf>
    <xf numFmtId="9" fontId="1" fillId="0" borderId="5" xfId="0" applyNumberFormat="1" applyFont="1" applyBorder="1" applyAlignment="1">
      <alignment vertical="center" wrapText="1"/>
    </xf>
    <xf numFmtId="9" fontId="1" fillId="0" borderId="9" xfId="0" applyNumberFormat="1" applyFont="1" applyBorder="1" applyAlignment="1">
      <alignment vertical="center" wrapText="1"/>
    </xf>
    <xf numFmtId="9" fontId="1" fillId="0" borderId="10" xfId="0" applyNumberFormat="1" applyFont="1" applyBorder="1" applyAlignment="1">
      <alignment vertical="center" wrapText="1"/>
    </xf>
    <xf numFmtId="9" fontId="1" fillId="2" borderId="9" xfId="0" applyNumberFormat="1" applyFont="1" applyFill="1" applyBorder="1" applyAlignment="1">
      <alignment vertical="center" wrapText="1"/>
    </xf>
    <xf numFmtId="9" fontId="1" fillId="2" borderId="10" xfId="0" applyNumberFormat="1" applyFont="1" applyFill="1" applyBorder="1" applyAlignment="1">
      <alignment vertical="center" wrapText="1"/>
    </xf>
    <xf numFmtId="0" fontId="16" fillId="2" borderId="11" xfId="0" applyFont="1" applyFill="1" applyBorder="1" applyAlignment="1">
      <alignment horizontal="center" vertical="center" wrapText="1"/>
    </xf>
    <xf numFmtId="9" fontId="1" fillId="2" borderId="12" xfId="0" applyNumberFormat="1" applyFont="1" applyFill="1" applyBorder="1" applyAlignment="1">
      <alignment vertical="center" wrapText="1"/>
    </xf>
    <xf numFmtId="0" fontId="16" fillId="2" borderId="14" xfId="0" applyFont="1" applyFill="1" applyBorder="1" applyAlignment="1">
      <alignment horizontal="center" vertical="center" wrapText="1"/>
    </xf>
    <xf numFmtId="9" fontId="1" fillId="2" borderId="15" xfId="0" applyNumberFormat="1" applyFont="1" applyFill="1" applyBorder="1" applyAlignment="1">
      <alignment horizontal="center" vertical="center" wrapText="1"/>
    </xf>
    <xf numFmtId="9" fontId="1" fillId="2" borderId="16" xfId="0" applyNumberFormat="1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9" fontId="1" fillId="0" borderId="15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9" fontId="1" fillId="0" borderId="16" xfId="0" applyNumberFormat="1" applyFont="1" applyBorder="1" applyAlignment="1">
      <alignment horizontal="center" vertical="center" wrapText="1"/>
    </xf>
    <xf numFmtId="9" fontId="1" fillId="0" borderId="15" xfId="0" applyNumberFormat="1" applyFont="1" applyBorder="1" applyAlignment="1">
      <alignment vertical="center" wrapText="1"/>
    </xf>
    <xf numFmtId="9" fontId="1" fillId="0" borderId="16" xfId="0" applyNumberFormat="1" applyFont="1" applyBorder="1" applyAlignment="1">
      <alignment vertical="center" wrapText="1"/>
    </xf>
    <xf numFmtId="9" fontId="1" fillId="2" borderId="15" xfId="0" applyNumberFormat="1" applyFont="1" applyFill="1" applyBorder="1" applyAlignment="1">
      <alignment vertical="center" wrapText="1"/>
    </xf>
    <xf numFmtId="0" fontId="18" fillId="0" borderId="0" xfId="0" applyFont="1"/>
    <xf numFmtId="0" fontId="16" fillId="0" borderId="13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9" fontId="1" fillId="0" borderId="15" xfId="0" applyNumberFormat="1" applyFont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2" borderId="14" xfId="0" applyFont="1" applyFill="1" applyBorder="1" applyAlignment="1">
      <alignment vertical="center" wrapText="1"/>
    </xf>
    <xf numFmtId="9" fontId="1" fillId="2" borderId="15" xfId="0" applyNumberFormat="1" applyFont="1" applyFill="1" applyBorder="1" applyAlignment="1">
      <alignment vertical="center" wrapText="1"/>
    </xf>
    <xf numFmtId="0" fontId="0" fillId="0" borderId="0" xfId="0" applyFill="1" applyBorder="1"/>
    <xf numFmtId="9" fontId="17" fillId="0" borderId="0" xfId="0" applyNumberFormat="1" applyFont="1" applyFill="1" applyBorder="1" applyAlignment="1">
      <alignment vertical="center" wrapText="1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view="pageLayout" zoomScale="80" zoomScaleNormal="80" zoomScalePageLayoutView="80" workbookViewId="0">
      <selection activeCell="H20" sqref="H20"/>
    </sheetView>
  </sheetViews>
  <sheetFormatPr baseColWidth="10" defaultRowHeight="15" x14ac:dyDescent="0.25"/>
  <cols>
    <col min="1" max="1" width="26.5703125" customWidth="1"/>
    <col min="2" max="2" width="10.140625" bestFit="1" customWidth="1"/>
    <col min="3" max="3" width="21.85546875" customWidth="1"/>
    <col min="4" max="8" width="20.28515625" customWidth="1"/>
    <col min="11" max="11" width="25.140625" bestFit="1" customWidth="1"/>
    <col min="12" max="12" width="12.28515625" bestFit="1" customWidth="1"/>
  </cols>
  <sheetData>
    <row r="1" spans="1:10" x14ac:dyDescent="0.25">
      <c r="A1" s="17" t="s">
        <v>16</v>
      </c>
      <c r="B1" s="17"/>
    </row>
    <row r="4" spans="1:10" x14ac:dyDescent="0.25">
      <c r="A4" s="17"/>
      <c r="B4" s="17"/>
    </row>
    <row r="5" spans="1:10" ht="18" x14ac:dyDescent="0.25">
      <c r="A5" s="29" t="s">
        <v>8</v>
      </c>
      <c r="B5" s="29"/>
    </row>
    <row r="6" spans="1:10" x14ac:dyDescent="0.25">
      <c r="A6" s="1"/>
      <c r="B6" s="1"/>
    </row>
    <row r="7" spans="1:10" ht="65.25" customHeight="1" x14ac:dyDescent="0.25">
      <c r="A7" s="18" t="s">
        <v>0</v>
      </c>
      <c r="B7" s="18" t="s">
        <v>19</v>
      </c>
      <c r="C7" s="14" t="s">
        <v>12</v>
      </c>
      <c r="D7" s="14" t="s">
        <v>15</v>
      </c>
      <c r="E7" s="14" t="s">
        <v>13</v>
      </c>
      <c r="F7" s="14" t="s">
        <v>13</v>
      </c>
      <c r="G7" s="14" t="s">
        <v>13</v>
      </c>
      <c r="H7" s="13" t="s">
        <v>1</v>
      </c>
      <c r="I7" s="11"/>
      <c r="J7" s="11"/>
    </row>
    <row r="8" spans="1:10" x14ac:dyDescent="0.25">
      <c r="A8" s="3" t="s">
        <v>5</v>
      </c>
      <c r="B8" s="3"/>
      <c r="C8" s="26"/>
      <c r="D8" s="26"/>
      <c r="E8" s="26"/>
      <c r="F8" s="30"/>
      <c r="G8" s="27"/>
      <c r="H8" s="21">
        <f>SUM(C8:G8)</f>
        <v>0</v>
      </c>
    </row>
    <row r="9" spans="1:10" ht="30" x14ac:dyDescent="0.25">
      <c r="A9" s="3" t="s">
        <v>17</v>
      </c>
      <c r="B9" s="3"/>
      <c r="C9" s="26"/>
      <c r="D9" s="26"/>
      <c r="E9" s="26"/>
      <c r="F9" s="30"/>
      <c r="G9" s="27"/>
      <c r="H9" s="21">
        <f>SUM(C9:G9)</f>
        <v>0</v>
      </c>
    </row>
    <row r="10" spans="1:10" x14ac:dyDescent="0.25">
      <c r="A10" s="3" t="s">
        <v>6</v>
      </c>
      <c r="B10" s="3"/>
      <c r="C10" s="26"/>
      <c r="D10" s="26"/>
      <c r="E10" s="26"/>
      <c r="F10" s="30"/>
      <c r="G10" s="27"/>
      <c r="H10" s="21">
        <f>SUM(C10:G10)</f>
        <v>0</v>
      </c>
    </row>
    <row r="11" spans="1:10" ht="30" x14ac:dyDescent="0.25">
      <c r="A11" s="3" t="s">
        <v>18</v>
      </c>
      <c r="B11" s="3"/>
      <c r="C11" s="26"/>
      <c r="D11" s="26"/>
      <c r="E11" s="26"/>
      <c r="F11" s="30"/>
      <c r="G11" s="27"/>
      <c r="H11" s="21">
        <f>SUM(C11:G11)</f>
        <v>0</v>
      </c>
    </row>
    <row r="12" spans="1:10" x14ac:dyDescent="0.25">
      <c r="A12" s="3" t="s">
        <v>7</v>
      </c>
      <c r="B12" s="3"/>
      <c r="C12" s="27"/>
      <c r="D12" s="27"/>
      <c r="E12" s="27"/>
      <c r="F12" s="27"/>
      <c r="G12" s="27"/>
      <c r="H12" s="21">
        <f>SUM(C12:G12)</f>
        <v>0</v>
      </c>
    </row>
    <row r="13" spans="1:10" x14ac:dyDescent="0.25">
      <c r="A13" s="12" t="s">
        <v>1</v>
      </c>
      <c r="B13" s="12"/>
      <c r="C13" s="15">
        <f>SUM(C8:C12)</f>
        <v>0</v>
      </c>
      <c r="D13" s="15">
        <f>SUM(D8:D12)</f>
        <v>0</v>
      </c>
      <c r="E13" s="15">
        <f>SUM(E8:E12)</f>
        <v>0</v>
      </c>
      <c r="F13" s="15">
        <f>SUM(F8:F12)</f>
        <v>0</v>
      </c>
      <c r="G13" s="15">
        <f>SUM(G8:G12)</f>
        <v>0</v>
      </c>
      <c r="H13" s="22">
        <f>SUM(C13:G13)</f>
        <v>0</v>
      </c>
    </row>
    <row r="14" spans="1:10" x14ac:dyDescent="0.25">
      <c r="A14" s="5" t="s">
        <v>3</v>
      </c>
      <c r="B14" s="5"/>
      <c r="C14" s="19">
        <f>C13-C16</f>
        <v>0</v>
      </c>
      <c r="D14" s="19">
        <f>D13-D16</f>
        <v>0</v>
      </c>
      <c r="E14" s="19">
        <f t="shared" ref="D14:G14" si="0">E13-E16</f>
        <v>0</v>
      </c>
      <c r="F14" s="19">
        <f t="shared" si="0"/>
        <v>0</v>
      </c>
      <c r="G14" s="19">
        <f t="shared" si="0"/>
        <v>0</v>
      </c>
      <c r="H14" s="21">
        <f>SUM(C14:G14)</f>
        <v>0</v>
      </c>
    </row>
    <row r="15" spans="1:10" x14ac:dyDescent="0.25">
      <c r="A15" s="5" t="s">
        <v>4</v>
      </c>
      <c r="B15" s="5"/>
      <c r="C15" s="20"/>
      <c r="D15" s="20"/>
      <c r="E15" s="20"/>
      <c r="F15" s="20"/>
      <c r="G15" s="20"/>
      <c r="H15" s="21">
        <f>SUM(C15:G15)</f>
        <v>0</v>
      </c>
    </row>
    <row r="16" spans="1:10" x14ac:dyDescent="0.25">
      <c r="A16" s="4" t="s">
        <v>2</v>
      </c>
      <c r="B16" s="4"/>
      <c r="C16" s="31">
        <f>B8*C8+B9*C9</f>
        <v>0</v>
      </c>
      <c r="D16" s="31">
        <f>B10*D10+B11*D11+B12*D12</f>
        <v>0</v>
      </c>
      <c r="E16" s="31">
        <f>B10*E10+B11*E11+B12*E12</f>
        <v>0</v>
      </c>
      <c r="F16" s="31">
        <f>B10*F10+B11*F11+B12*F12</f>
        <v>0</v>
      </c>
      <c r="G16" s="31">
        <f>B10*G10+B11*G11+B12*G12</f>
        <v>0</v>
      </c>
      <c r="H16" s="21">
        <f>SUM(C16:G16)</f>
        <v>0</v>
      </c>
    </row>
    <row r="17" spans="1:8" x14ac:dyDescent="0.25">
      <c r="A17" s="8" t="s">
        <v>14</v>
      </c>
      <c r="B17" s="8"/>
    </row>
    <row r="19" spans="1:8" x14ac:dyDescent="0.25">
      <c r="C19" s="2"/>
      <c r="D19" s="28"/>
      <c r="E19" s="28"/>
    </row>
    <row r="20" spans="1:8" x14ac:dyDescent="0.25">
      <c r="A20" t="s">
        <v>9</v>
      </c>
      <c r="C20" s="6"/>
      <c r="D20" s="28"/>
      <c r="E20" s="28"/>
      <c r="G20" s="9"/>
      <c r="H20" s="10"/>
    </row>
    <row r="21" spans="1:8" x14ac:dyDescent="0.25">
      <c r="A21" s="16" t="s">
        <v>10</v>
      </c>
      <c r="B21" s="16"/>
      <c r="C21" s="23"/>
      <c r="D21" s="28"/>
      <c r="E21" s="28"/>
    </row>
    <row r="22" spans="1:8" x14ac:dyDescent="0.25">
      <c r="A22" s="7" t="s">
        <v>11</v>
      </c>
      <c r="B22" s="7"/>
      <c r="C22" s="24"/>
      <c r="D22" s="28"/>
      <c r="E22" s="28"/>
    </row>
    <row r="23" spans="1:8" x14ac:dyDescent="0.25">
      <c r="A23" s="17" t="s">
        <v>1</v>
      </c>
      <c r="B23" s="17"/>
      <c r="C23" s="25">
        <f>SUM(C20:C22)</f>
        <v>0</v>
      </c>
      <c r="D23" s="28"/>
      <c r="E23" s="32"/>
    </row>
  </sheetData>
  <pageMargins left="0.70866141732283472" right="0.70866141732283472" top="0.78740157480314965" bottom="0.78740157480314965" header="0.31496062992125984" footer="0.31496062992125984"/>
  <pageSetup paperSize="9" scale="81" orientation="landscape" horizontalDpi="4294967293" r:id="rId1"/>
  <headerFooter>
    <oddHeader xml:space="preserve">&amp;L&amp;K000000Förderprogramm B²MM "Betriebliches und Behördliches Mobilitätsmanagement"
Projekt "" von [Antragsteller/in]&amp;R&amp;K000000TT. Monat JJJJ
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Bitte Förderquote auswählen.">
          <x14:formula1>
            <xm:f>'Was ist wie förderfähig'!$I$21:$I$25</xm:f>
          </x14:formula1>
          <xm:sqref>B8:B12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6"/>
  <sheetViews>
    <sheetView topLeftCell="A13" workbookViewId="0">
      <selection activeCell="L19" sqref="L19"/>
    </sheetView>
  </sheetViews>
  <sheetFormatPr baseColWidth="10" defaultRowHeight="15" x14ac:dyDescent="0.25"/>
  <cols>
    <col min="1" max="1" width="4.5703125" customWidth="1"/>
    <col min="2" max="2" width="2.7109375" bestFit="1" customWidth="1"/>
    <col min="3" max="3" width="23.42578125" customWidth="1"/>
    <col min="4" max="4" width="31.140625" customWidth="1"/>
    <col min="5" max="5" width="38.140625" customWidth="1"/>
    <col min="6" max="6" width="28" customWidth="1"/>
    <col min="7" max="7" width="4.7109375" bestFit="1" customWidth="1"/>
    <col min="8" max="8" width="19.5703125" customWidth="1"/>
    <col min="9" max="9" width="6.7109375" bestFit="1" customWidth="1"/>
  </cols>
  <sheetData>
    <row r="2" spans="2:9" ht="18.75" x14ac:dyDescent="0.3">
      <c r="B2" s="56" t="s">
        <v>47</v>
      </c>
    </row>
    <row r="3" spans="2:9" ht="15.75" thickBot="1" x14ac:dyDescent="0.3"/>
    <row r="4" spans="2:9" ht="34.5" customHeight="1" thickBot="1" x14ac:dyDescent="0.3">
      <c r="B4" s="58" t="s">
        <v>20</v>
      </c>
      <c r="C4" s="59"/>
      <c r="D4" s="93" t="s">
        <v>21</v>
      </c>
      <c r="E4" s="86" t="s">
        <v>22</v>
      </c>
      <c r="F4" s="58" t="s">
        <v>48</v>
      </c>
      <c r="G4" s="57"/>
      <c r="H4" s="58" t="s">
        <v>49</v>
      </c>
      <c r="I4" s="57"/>
    </row>
    <row r="5" spans="2:9" ht="28.5" customHeight="1" x14ac:dyDescent="0.25">
      <c r="B5" s="46" t="s">
        <v>23</v>
      </c>
      <c r="C5" s="80" t="s">
        <v>24</v>
      </c>
      <c r="D5" s="94" t="s">
        <v>42</v>
      </c>
      <c r="E5" s="87" t="s">
        <v>39</v>
      </c>
      <c r="F5" s="71" t="s">
        <v>26</v>
      </c>
      <c r="G5" s="55">
        <v>0.7</v>
      </c>
      <c r="H5" s="60" t="s">
        <v>27</v>
      </c>
      <c r="I5" s="47">
        <v>0.5</v>
      </c>
    </row>
    <row r="6" spans="2:9" ht="30.75" customHeight="1" thickBot="1" x14ac:dyDescent="0.3">
      <c r="B6" s="34"/>
      <c r="C6" s="81"/>
      <c r="D6" s="95"/>
      <c r="E6" s="88"/>
      <c r="F6" s="72"/>
      <c r="G6" s="42"/>
      <c r="H6" s="61"/>
      <c r="I6" s="35"/>
    </row>
    <row r="7" spans="2:9" ht="26.25" customHeight="1" thickBot="1" x14ac:dyDescent="0.3">
      <c r="B7" s="34"/>
      <c r="C7" s="81"/>
      <c r="D7" s="95"/>
      <c r="E7" s="88"/>
      <c r="F7" s="73" t="s">
        <v>28</v>
      </c>
      <c r="G7" s="33">
        <v>0.5</v>
      </c>
      <c r="H7" s="61"/>
      <c r="I7" s="35"/>
    </row>
    <row r="8" spans="2:9" ht="26.25" thickBot="1" x14ac:dyDescent="0.3">
      <c r="B8" s="44"/>
      <c r="C8" s="82"/>
      <c r="D8" s="96"/>
      <c r="E8" s="89"/>
      <c r="F8" s="74" t="s">
        <v>40</v>
      </c>
      <c r="G8" s="48"/>
      <c r="H8" s="62"/>
      <c r="I8" s="48"/>
    </row>
    <row r="9" spans="2:9" ht="51" customHeight="1" thickBot="1" x14ac:dyDescent="0.3">
      <c r="B9" s="49" t="s">
        <v>29</v>
      </c>
      <c r="C9" s="83" t="s">
        <v>38</v>
      </c>
      <c r="D9" s="97" t="s">
        <v>42</v>
      </c>
      <c r="E9" s="90" t="s">
        <v>30</v>
      </c>
      <c r="F9" s="75" t="s">
        <v>26</v>
      </c>
      <c r="G9" s="76">
        <v>0.7</v>
      </c>
      <c r="H9" s="63" t="s">
        <v>27</v>
      </c>
      <c r="I9" s="50">
        <v>0.5</v>
      </c>
    </row>
    <row r="10" spans="2:9" ht="15.75" thickBot="1" x14ac:dyDescent="0.3">
      <c r="B10" s="37"/>
      <c r="C10" s="84"/>
      <c r="D10" s="98"/>
      <c r="E10" s="91"/>
      <c r="F10" s="68" t="s">
        <v>28</v>
      </c>
      <c r="G10" s="36">
        <v>0.5</v>
      </c>
      <c r="H10" s="64"/>
      <c r="I10" s="38"/>
    </row>
    <row r="11" spans="2:9" ht="26.25" thickBot="1" x14ac:dyDescent="0.3">
      <c r="B11" s="51"/>
      <c r="C11" s="85"/>
      <c r="D11" s="99"/>
      <c r="E11" s="92"/>
      <c r="F11" s="77" t="s">
        <v>40</v>
      </c>
      <c r="G11" s="52"/>
      <c r="H11" s="65"/>
      <c r="I11" s="52"/>
    </row>
    <row r="12" spans="2:9" ht="25.5" customHeight="1" x14ac:dyDescent="0.25">
      <c r="B12" s="46" t="s">
        <v>31</v>
      </c>
      <c r="C12" s="80" t="s">
        <v>41</v>
      </c>
      <c r="D12" s="94" t="s">
        <v>25</v>
      </c>
      <c r="E12" s="87" t="s">
        <v>32</v>
      </c>
      <c r="F12" s="71" t="s">
        <v>26</v>
      </c>
      <c r="G12" s="55">
        <v>0.7</v>
      </c>
      <c r="H12" s="60" t="s">
        <v>27</v>
      </c>
      <c r="I12" s="47">
        <v>0.5</v>
      </c>
    </row>
    <row r="13" spans="2:9" ht="25.5" customHeight="1" thickBot="1" x14ac:dyDescent="0.3">
      <c r="B13" s="34"/>
      <c r="C13" s="81"/>
      <c r="D13" s="95"/>
      <c r="E13" s="88"/>
      <c r="F13" s="72"/>
      <c r="G13" s="42"/>
      <c r="H13" s="61"/>
      <c r="I13" s="35"/>
    </row>
    <row r="14" spans="2:9" ht="15.75" thickBot="1" x14ac:dyDescent="0.3">
      <c r="B14" s="34"/>
      <c r="C14" s="81"/>
      <c r="D14" s="95"/>
      <c r="E14" s="88"/>
      <c r="F14" s="73" t="s">
        <v>28</v>
      </c>
      <c r="G14" s="33">
        <v>0.5</v>
      </c>
      <c r="H14" s="61"/>
      <c r="I14" s="35"/>
    </row>
    <row r="15" spans="2:9" ht="38.25" customHeight="1" thickBot="1" x14ac:dyDescent="0.3">
      <c r="B15" s="44"/>
      <c r="C15" s="82"/>
      <c r="D15" s="96"/>
      <c r="E15" s="89"/>
      <c r="F15" s="74" t="s">
        <v>40</v>
      </c>
      <c r="G15" s="48"/>
      <c r="H15" s="62"/>
      <c r="I15" s="48"/>
    </row>
    <row r="16" spans="2:9" ht="28.5" customHeight="1" x14ac:dyDescent="0.25">
      <c r="B16" s="49" t="s">
        <v>33</v>
      </c>
      <c r="C16" s="83" t="s">
        <v>34</v>
      </c>
      <c r="D16" s="97" t="s">
        <v>25</v>
      </c>
      <c r="E16" s="90" t="s">
        <v>35</v>
      </c>
      <c r="F16" s="66" t="s">
        <v>26</v>
      </c>
      <c r="G16" s="53">
        <v>0.8</v>
      </c>
      <c r="H16" s="66" t="s">
        <v>50</v>
      </c>
      <c r="I16" s="53">
        <v>0.25</v>
      </c>
    </row>
    <row r="17" spans="2:10" ht="29.25" customHeight="1" thickBot="1" x14ac:dyDescent="0.3">
      <c r="B17" s="37"/>
      <c r="C17" s="84"/>
      <c r="D17" s="98"/>
      <c r="E17" s="91"/>
      <c r="F17" s="67"/>
      <c r="G17" s="40"/>
      <c r="H17" s="67"/>
      <c r="I17" s="40"/>
    </row>
    <row r="18" spans="2:10" ht="15.75" thickBot="1" x14ac:dyDescent="0.3">
      <c r="B18" s="37"/>
      <c r="C18" s="84"/>
      <c r="D18" s="98"/>
      <c r="E18" s="91"/>
      <c r="F18" s="68" t="s">
        <v>28</v>
      </c>
      <c r="G18" s="36">
        <v>0.7</v>
      </c>
      <c r="H18" s="68" t="s">
        <v>36</v>
      </c>
      <c r="I18" s="41">
        <v>0.5</v>
      </c>
    </row>
    <row r="19" spans="2:10" ht="38.25" customHeight="1" x14ac:dyDescent="0.25">
      <c r="B19" s="37"/>
      <c r="C19" s="84"/>
      <c r="D19" s="98"/>
      <c r="E19" s="91"/>
      <c r="F19" s="78" t="s">
        <v>40</v>
      </c>
      <c r="G19" s="38"/>
      <c r="H19" s="69" t="s">
        <v>43</v>
      </c>
      <c r="I19" s="39">
        <v>0.6</v>
      </c>
    </row>
    <row r="20" spans="2:10" ht="26.25" customHeight="1" thickBot="1" x14ac:dyDescent="0.3">
      <c r="B20" s="51"/>
      <c r="C20" s="85"/>
      <c r="D20" s="99"/>
      <c r="E20" s="92"/>
      <c r="F20" s="79"/>
      <c r="G20" s="52"/>
      <c r="H20" s="70"/>
      <c r="I20" s="54"/>
    </row>
    <row r="21" spans="2:10" ht="25.5" customHeight="1" thickBot="1" x14ac:dyDescent="0.3">
      <c r="B21" s="46" t="s">
        <v>37</v>
      </c>
      <c r="C21" s="80" t="s">
        <v>44</v>
      </c>
      <c r="D21" s="94" t="s">
        <v>45</v>
      </c>
      <c r="E21" s="87" t="s">
        <v>46</v>
      </c>
      <c r="F21" s="100" t="s">
        <v>26</v>
      </c>
      <c r="G21" s="101">
        <v>0.7</v>
      </c>
      <c r="H21" s="100" t="s">
        <v>50</v>
      </c>
      <c r="I21" s="101">
        <v>0.25</v>
      </c>
    </row>
    <row r="22" spans="2:10" ht="15.75" thickBot="1" x14ac:dyDescent="0.3">
      <c r="B22" s="34"/>
      <c r="C22" s="81"/>
      <c r="D22" s="95"/>
      <c r="E22" s="88"/>
      <c r="F22" s="73" t="s">
        <v>28</v>
      </c>
      <c r="G22" s="33">
        <v>0.5</v>
      </c>
      <c r="H22" s="73" t="s">
        <v>36</v>
      </c>
      <c r="I22" s="43">
        <v>0.5</v>
      </c>
    </row>
    <row r="23" spans="2:10" ht="54.75" customHeight="1" thickBot="1" x14ac:dyDescent="0.3">
      <c r="B23" s="44"/>
      <c r="C23" s="82"/>
      <c r="D23" s="96"/>
      <c r="E23" s="89"/>
      <c r="F23" s="74" t="s">
        <v>40</v>
      </c>
      <c r="G23" s="48"/>
      <c r="H23" s="74" t="s">
        <v>43</v>
      </c>
      <c r="I23" s="45">
        <v>0.6</v>
      </c>
    </row>
    <row r="24" spans="2:10" x14ac:dyDescent="0.25">
      <c r="H24" s="102"/>
      <c r="I24" s="103">
        <v>0.7</v>
      </c>
      <c r="J24" s="102"/>
    </row>
    <row r="25" spans="2:10" x14ac:dyDescent="0.25">
      <c r="H25" s="102"/>
      <c r="I25" s="103">
        <v>0.8</v>
      </c>
      <c r="J25" s="102"/>
    </row>
    <row r="26" spans="2:10" x14ac:dyDescent="0.25">
      <c r="H26" s="102"/>
      <c r="I26" s="102"/>
      <c r="J26" s="102"/>
    </row>
  </sheetData>
  <mergeCells count="45">
    <mergeCell ref="D21:D23"/>
    <mergeCell ref="E21:E23"/>
    <mergeCell ref="G22:G23"/>
    <mergeCell ref="B4:C4"/>
    <mergeCell ref="F4:G4"/>
    <mergeCell ref="H4:I4"/>
    <mergeCell ref="H5:H8"/>
    <mergeCell ref="I5:I8"/>
    <mergeCell ref="C9:C11"/>
    <mergeCell ref="B9:B11"/>
    <mergeCell ref="D9:D11"/>
    <mergeCell ref="E9:E11"/>
    <mergeCell ref="H9:H11"/>
    <mergeCell ref="I9:I11"/>
    <mergeCell ref="C5:C8"/>
    <mergeCell ref="B5:B8"/>
    <mergeCell ref="D5:D8"/>
    <mergeCell ref="E5:E8"/>
    <mergeCell ref="G10:G11"/>
    <mergeCell ref="G7:G8"/>
    <mergeCell ref="G14:G15"/>
    <mergeCell ref="C12:C15"/>
    <mergeCell ref="C21:C23"/>
    <mergeCell ref="B21:B23"/>
    <mergeCell ref="I19:I20"/>
    <mergeCell ref="C16:C20"/>
    <mergeCell ref="B16:B20"/>
    <mergeCell ref="H19:H20"/>
    <mergeCell ref="D16:D20"/>
    <mergeCell ref="E16:E20"/>
    <mergeCell ref="G18:G20"/>
    <mergeCell ref="F19:F20"/>
    <mergeCell ref="F16:F17"/>
    <mergeCell ref="G16:G17"/>
    <mergeCell ref="H16:H17"/>
    <mergeCell ref="I16:I17"/>
    <mergeCell ref="B12:B15"/>
    <mergeCell ref="D12:D15"/>
    <mergeCell ref="E12:E15"/>
    <mergeCell ref="H12:H15"/>
    <mergeCell ref="F12:F13"/>
    <mergeCell ref="G12:G13"/>
    <mergeCell ref="I12:I15"/>
    <mergeCell ref="F5:F6"/>
    <mergeCell ref="G5:G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Kosten- und Finanzierungsplan</vt:lpstr>
      <vt:lpstr>Was ist wie förderfähig</vt:lpstr>
      <vt:lpstr>'Kosten- und Finanzierungsplan'!_Hlk85654965</vt:lpstr>
      <vt:lpstr>'Kosten- und Finanzierungsplan'!_Toc85645530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Haas</dc:creator>
  <cp:lastModifiedBy>Verena Bott (VM)</cp:lastModifiedBy>
  <cp:lastPrinted>2021-11-15T10:58:54Z</cp:lastPrinted>
  <dcterms:created xsi:type="dcterms:W3CDTF">2021-10-29T16:22:37Z</dcterms:created>
  <dcterms:modified xsi:type="dcterms:W3CDTF">2021-12-09T17:03:26Z</dcterms:modified>
</cp:coreProperties>
</file>